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Chi5-gts-non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<sst xmlns="http://schemas.openxmlformats.org/spreadsheetml/2006/main" count="118" uniqueCount="59">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</sst>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1" sqref="Q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6" t="s">
        <v>47</v>
      </c>
      <c r="B1" s="11" t="s">
        <v>48</v>
      </c>
      <c r="C1" s="12" t="s">
        <v>49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6" t="s">
        <v>47</v>
      </c>
      <c r="J1" s="11" t="s">
        <v>50</v>
      </c>
      <c r="K1" s="12" t="s">
        <v>49</v>
      </c>
      <c r="L1" s="11" t="s">
        <v>51</v>
      </c>
      <c r="M1" s="11" t="s">
        <v>52</v>
      </c>
      <c r="N1" s="11" t="s">
        <v>53</v>
      </c>
      <c r="O1" s="11" t="s">
        <v>54</v>
      </c>
      <c r="P1" s="11" t="s">
        <v>55</v>
      </c>
      <c r="Q1" s="28" t="s">
        <v>56</v>
      </c>
      <c r="R1" s="29" t="s">
        <v>57</v>
      </c>
    </row>
    <row r="2" spans="1:18" ht="12.75">
      <c r="A2" s="3" t="s">
        <v>18</v>
      </c>
      <c r="B2" s="2">
        <f>AVERAGE(D2:H2)*100</f>
        <v>91.73128717391009</v>
      </c>
      <c r="C2" s="7">
        <f>STDEV(D2:H2)*100</f>
        <v>0.8788922659191392</v>
      </c>
      <c r="D2">
        <v>0.918468468468468</v>
      </c>
      <c r="E2">
        <v>0.902608047690015</v>
      </c>
      <c r="F2">
        <v>0.919895678092399</v>
      </c>
      <c r="G2">
        <v>0.926304023845007</v>
      </c>
      <c r="H2">
        <v>0.919288140599615</v>
      </c>
      <c r="I2" s="3" t="s">
        <v>18</v>
      </c>
      <c r="J2" s="9">
        <f>AVERAGE(L2:P2)*100</f>
        <v>69.28174603174598</v>
      </c>
      <c r="K2" s="7">
        <f>STDEV(L2:P2)*100</f>
        <v>6.614013883885105</v>
      </c>
      <c r="L2">
        <v>0.68287037037037</v>
      </c>
      <c r="M2">
        <v>0.657142857142857</v>
      </c>
      <c r="N2">
        <v>0.608333333333333</v>
      </c>
      <c r="O2">
        <v>0.741666666666666</v>
      </c>
      <c r="P2">
        <v>0.774074074074073</v>
      </c>
      <c r="Q2" s="24">
        <v>1.82</v>
      </c>
      <c r="R2" s="25">
        <v>9</v>
      </c>
    </row>
    <row r="3" spans="1:18" ht="12.75">
      <c r="A3" s="3" t="s">
        <v>24</v>
      </c>
      <c r="B3" s="2">
        <f>AVERAGE(D3:H3)*100</f>
        <v>98.77607890924972</v>
      </c>
      <c r="C3" s="7">
        <f>STDEV(D3:H3)*100</f>
        <v>0.4102978632785666</v>
      </c>
      <c r="D3">
        <v>0.983870967741935</v>
      </c>
      <c r="E3">
        <v>0.991935483870967</v>
      </c>
      <c r="F3">
        <v>0.991935483870967</v>
      </c>
      <c r="G3">
        <v>0.987455452601568</v>
      </c>
      <c r="H3">
        <v>0.983606557377049</v>
      </c>
      <c r="I3" s="3" t="s">
        <v>24</v>
      </c>
      <c r="J3" s="9">
        <f>AVERAGE(L3:P3)*100</f>
        <v>93.38772577996714</v>
      </c>
      <c r="K3" s="7">
        <f>STDEV(L3:P3)*100</f>
        <v>3.7063955991161794</v>
      </c>
      <c r="L3">
        <v>0.982758620689655</v>
      </c>
      <c r="M3">
        <v>0.933333333333333</v>
      </c>
      <c r="N3">
        <v>0.882758620689655</v>
      </c>
      <c r="O3">
        <v>0.950892857142857</v>
      </c>
      <c r="P3">
        <v>0.919642857142857</v>
      </c>
      <c r="Q3" s="24">
        <v>1.86</v>
      </c>
      <c r="R3" s="25">
        <v>1</v>
      </c>
    </row>
    <row r="4" spans="1:18" ht="12.75">
      <c r="A4" s="3" t="s">
        <v>16</v>
      </c>
      <c r="B4" s="2">
        <f>AVERAGE(D4:H4)*100</f>
        <v>100</v>
      </c>
      <c r="C4" s="7">
        <f>STDEV(D4:H4)*100</f>
        <v>0</v>
      </c>
      <c r="D4">
        <v>1</v>
      </c>
      <c r="E4">
        <v>1</v>
      </c>
      <c r="F4">
        <v>1</v>
      </c>
      <c r="G4">
        <v>1</v>
      </c>
      <c r="H4">
        <v>1</v>
      </c>
      <c r="I4" s="3" t="s">
        <v>16</v>
      </c>
      <c r="J4" s="9">
        <f>AVERAGE(L4:P4)*100</f>
        <v>53.78581415397095</v>
      </c>
      <c r="K4" s="7">
        <f>STDEV(L4:P4)*100</f>
        <v>2.538645645483935</v>
      </c>
      <c r="L4">
        <v>0.56004213483146</v>
      </c>
      <c r="M4">
        <v>0.518375468164794</v>
      </c>
      <c r="N4">
        <v>0.50877808988764</v>
      </c>
      <c r="O4">
        <v>0.567057136026775</v>
      </c>
      <c r="P4">
        <v>0.535037878787878</v>
      </c>
      <c r="Q4" s="24">
        <v>1.86</v>
      </c>
      <c r="R4" s="25">
        <v>6</v>
      </c>
    </row>
    <row r="5" spans="1:18" ht="12.75">
      <c r="A5" s="3" t="s">
        <v>14</v>
      </c>
      <c r="B5" s="2">
        <f>AVERAGE(D5:H5)*100</f>
        <v>89.31220930232554</v>
      </c>
      <c r="C5" s="7">
        <f>STDEV(D5:H5)*100</f>
        <v>1.000361807078775</v>
      </c>
      <c r="D5">
        <v>0.887464953271028</v>
      </c>
      <c r="E5">
        <v>0.897733644859813</v>
      </c>
      <c r="F5">
        <v>0.889801401869158</v>
      </c>
      <c r="G5">
        <v>0.908081395348837</v>
      </c>
      <c r="H5">
        <v>0.882529069767441</v>
      </c>
      <c r="I5" s="3" t="s">
        <v>14</v>
      </c>
      <c r="J5" s="9">
        <f>AVERAGE(L5:P5)*100</f>
        <v>66.61544374563235</v>
      </c>
      <c r="K5" s="7">
        <f>STDEV(L5:P5)*100</f>
        <v>4.608936279872334</v>
      </c>
      <c r="L5">
        <v>0.66574074074074</v>
      </c>
      <c r="M5">
        <v>0.704814814814814</v>
      </c>
      <c r="N5">
        <v>0.698518518518518</v>
      </c>
      <c r="O5">
        <v>0.589245283018867</v>
      </c>
      <c r="P5">
        <v>0.672452830188679</v>
      </c>
      <c r="Q5" s="24">
        <v>1.9</v>
      </c>
      <c r="R5" s="25">
        <v>4</v>
      </c>
    </row>
    <row r="6" spans="1:18" ht="12.75">
      <c r="A6" s="3" t="s">
        <v>25</v>
      </c>
      <c r="B6" s="2">
        <f>AVERAGE(D6:H6)*100</f>
        <v>100</v>
      </c>
      <c r="C6" s="7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9">
        <f>AVERAGE(L6:P6)*100</f>
        <v>99</v>
      </c>
      <c r="K6" s="7">
        <f>STDEV(L6:P6)*100</f>
        <v>2.2360679774997916</v>
      </c>
      <c r="L6">
        <v>1</v>
      </c>
      <c r="M6">
        <v>1</v>
      </c>
      <c r="N6">
        <v>1</v>
      </c>
      <c r="O6">
        <v>1</v>
      </c>
      <c r="P6">
        <v>0.95</v>
      </c>
      <c r="Q6" s="24">
        <v>2</v>
      </c>
      <c r="R6" s="25">
        <v>3</v>
      </c>
    </row>
    <row r="7" spans="1:18" ht="12.75">
      <c r="A7" s="3" t="s">
        <v>26</v>
      </c>
      <c r="B7" s="2">
        <f>AVERAGE(D7:H7)*100</f>
        <v>92.8204112229599</v>
      </c>
      <c r="C7" s="7">
        <f>STDEV(D7:H7)*100</f>
        <v>1.7504761415713765</v>
      </c>
      <c r="D7">
        <v>0.934083850931677</v>
      </c>
      <c r="E7">
        <v>0.943245341614906</v>
      </c>
      <c r="F7">
        <v>0.903649068322981</v>
      </c>
      <c r="G7">
        <v>0.91669254658385</v>
      </c>
      <c r="H7">
        <v>0.943349753694581</v>
      </c>
      <c r="I7" s="3" t="s">
        <v>26</v>
      </c>
      <c r="J7" s="9">
        <f>AVERAGE(L7:P7)*100</f>
        <v>68.6453201970443</v>
      </c>
      <c r="K7" s="7">
        <f>STDEV(L7:P7)*100</f>
        <v>4.701305281354409</v>
      </c>
      <c r="L7">
        <v>0.699507389162561</v>
      </c>
      <c r="M7">
        <v>0.649014778325123</v>
      </c>
      <c r="N7">
        <v>0.701970443349753</v>
      </c>
      <c r="O7">
        <v>0.631773399014778</v>
      </c>
      <c r="P7">
        <v>0.75</v>
      </c>
      <c r="Q7" s="24">
        <v>2.06</v>
      </c>
      <c r="R7" s="25">
        <v>8</v>
      </c>
    </row>
    <row r="8" spans="1:18" ht="12.75">
      <c r="A8" s="3" t="s">
        <v>17</v>
      </c>
      <c r="B8" s="2">
        <f>AVERAGE(D8:H8)*100</f>
        <v>72.9955625556106</v>
      </c>
      <c r="C8" s="7">
        <f>STDEV(D8:H8)*100</f>
        <v>1.7266456592667425</v>
      </c>
      <c r="D8">
        <v>0.708667251599353</v>
      </c>
      <c r="E8">
        <v>0.732084133585729</v>
      </c>
      <c r="F8">
        <v>0.716781465463639</v>
      </c>
      <c r="G8">
        <v>0.741735522916004</v>
      </c>
      <c r="H8">
        <v>0.750509754215805</v>
      </c>
      <c r="I8" s="3" t="s">
        <v>17</v>
      </c>
      <c r="J8" s="9">
        <f>AVERAGE(L8:P8)*100</f>
        <v>66.26184347871182</v>
      </c>
      <c r="K8" s="7">
        <f>STDEV(L8:P8)*100</f>
        <v>2.6011470581264193</v>
      </c>
      <c r="L8">
        <v>0.670092582387303</v>
      </c>
      <c r="M8">
        <v>0.619916234982916</v>
      </c>
      <c r="N8">
        <v>0.679350821117601</v>
      </c>
      <c r="O8">
        <v>0.685578088835004</v>
      </c>
      <c r="P8">
        <v>0.658154446612768</v>
      </c>
      <c r="Q8" s="24">
        <v>2.46</v>
      </c>
      <c r="R8" s="25">
        <v>7</v>
      </c>
    </row>
    <row r="9" spans="1:18" ht="12.75">
      <c r="A9" s="3" t="s">
        <v>20</v>
      </c>
      <c r="B9" s="2">
        <f>AVERAGE(D9:H9)*100</f>
        <v>99.94031824986335</v>
      </c>
      <c r="C9" s="7">
        <f>STDEV(D9:H9)*100</f>
        <v>0.05448179467622177</v>
      </c>
      <c r="D9">
        <v>1</v>
      </c>
      <c r="E9">
        <v>0.999005964214711</v>
      </c>
      <c r="F9">
        <v>0.999005964214711</v>
      </c>
      <c r="G9">
        <v>0.999003984063745</v>
      </c>
      <c r="H9">
        <v>1</v>
      </c>
      <c r="I9" s="3" t="s">
        <v>20</v>
      </c>
      <c r="J9" s="9">
        <f>AVERAGE(L9:P9)*100</f>
        <v>88.96616060941638</v>
      </c>
      <c r="K9" s="7">
        <f>STDEV(L9:P9)*100</f>
        <v>2.4310259417842874</v>
      </c>
      <c r="L9">
        <v>0.868326118326118</v>
      </c>
      <c r="M9">
        <v>0.888454545454545</v>
      </c>
      <c r="N9">
        <v>0.930545454545454</v>
      </c>
      <c r="O9">
        <v>0.874677002583979</v>
      </c>
      <c r="P9">
        <v>0.886304909560723</v>
      </c>
      <c r="Q9" s="24">
        <v>2.52</v>
      </c>
      <c r="R9" s="25">
        <v>5</v>
      </c>
    </row>
    <row r="10" spans="1:18" ht="12.75">
      <c r="A10" s="3" t="s">
        <v>9</v>
      </c>
      <c r="B10" s="2">
        <f>AVERAGE(D10:H10)*100</f>
        <v>96.3930080922817</v>
      </c>
      <c r="C10" s="7">
        <f>STDEV(D10:H10)*100</f>
        <v>0.43053337522996704</v>
      </c>
      <c r="D10">
        <v>0.964231949344396</v>
      </c>
      <c r="E10">
        <v>0.971012248830168</v>
      </c>
      <c r="F10">
        <v>0.960438518315395</v>
      </c>
      <c r="G10">
        <v>0.963420625671259</v>
      </c>
      <c r="H10">
        <v>0.960547062452868</v>
      </c>
      <c r="I10" s="3" t="s">
        <v>9</v>
      </c>
      <c r="J10" s="9">
        <f>AVERAGE(L10:P10)*100</f>
        <v>56.460709419779164</v>
      </c>
      <c r="K10" s="7">
        <f>STDEV(L10:P10)*100</f>
        <v>4.545533646643439</v>
      </c>
      <c r="L10">
        <v>0.566197691197691</v>
      </c>
      <c r="M10">
        <v>0.609181818181818</v>
      </c>
      <c r="N10">
        <v>0.610095976375046</v>
      </c>
      <c r="O10">
        <v>0.517072720561092</v>
      </c>
      <c r="P10">
        <v>0.520487264673311</v>
      </c>
      <c r="Q10" s="24">
        <v>2.52</v>
      </c>
      <c r="R10" s="25">
        <v>10</v>
      </c>
    </row>
    <row r="11" spans="1:18" ht="12.75">
      <c r="A11" s="3" t="s">
        <v>15</v>
      </c>
      <c r="B11" s="2">
        <f>AVERAGE(D11:H11)*100</f>
        <v>96.26410704057047</v>
      </c>
      <c r="C11" s="7">
        <f>STDEV(D11:H11)*100</f>
        <v>0.9851294782491826</v>
      </c>
      <c r="D11">
        <v>0.962524654832347</v>
      </c>
      <c r="E11">
        <v>0.966477193309416</v>
      </c>
      <c r="F11">
        <v>0.976418378002088</v>
      </c>
      <c r="G11">
        <v>0.957802529295742</v>
      </c>
      <c r="H11">
        <v>0.949982596588931</v>
      </c>
      <c r="I11" s="3" t="s">
        <v>15</v>
      </c>
      <c r="J11" s="9">
        <f>AVERAGE(L11:P11)*100</f>
        <v>63.01302453472382</v>
      </c>
      <c r="K11" s="7">
        <f>STDEV(L11:P11)*100</f>
        <v>1.385118420931706</v>
      </c>
      <c r="L11">
        <v>0.618934261124336</v>
      </c>
      <c r="M11">
        <v>0.640734588409007</v>
      </c>
      <c r="N11">
        <v>0.64341957255343</v>
      </c>
      <c r="O11">
        <v>0.635451818522684</v>
      </c>
      <c r="P11">
        <v>0.612110986126734</v>
      </c>
      <c r="Q11" s="24">
        <v>2.52</v>
      </c>
      <c r="R11" s="25">
        <v>11</v>
      </c>
    </row>
    <row r="12" spans="1:18" ht="12.75">
      <c r="A12" s="13" t="s">
        <v>13</v>
      </c>
      <c r="B12" s="14">
        <f>AVERAGE(D12:H12)*100</f>
        <v>70.3725961538461</v>
      </c>
      <c r="C12" s="15">
        <f>STDEV(D12:H12)*100</f>
        <v>1.2269918033311313</v>
      </c>
      <c r="D12">
        <v>0.691493055555555</v>
      </c>
      <c r="E12">
        <v>0.722435897435897</v>
      </c>
      <c r="F12">
        <v>0.695299145299145</v>
      </c>
      <c r="G12">
        <v>0.7008547008547</v>
      </c>
      <c r="H12">
        <v>0.708547008547008</v>
      </c>
      <c r="I12" s="13" t="s">
        <v>13</v>
      </c>
      <c r="J12" s="16">
        <f>AVERAGE(L12:P12)*100</f>
        <v>53.77941176470582</v>
      </c>
      <c r="K12" s="15">
        <f>STDEV(L12:P12)*100</f>
        <v>8.158253188906418</v>
      </c>
      <c r="L12">
        <v>0.632026143790849</v>
      </c>
      <c r="M12">
        <v>0.420138888888888</v>
      </c>
      <c r="N12">
        <v>0.569444444444444</v>
      </c>
      <c r="O12">
        <v>0.495833333333333</v>
      </c>
      <c r="P12">
        <v>0.571527777777777</v>
      </c>
      <c r="Q12" s="24">
        <v>2.68</v>
      </c>
      <c r="R12" s="25">
        <v>2</v>
      </c>
    </row>
    <row r="13" spans="1:18" ht="12.75">
      <c r="A13" s="3" t="s">
        <v>28</v>
      </c>
      <c r="B13" s="2">
        <f>AVERAGE(D13:H13)*100</f>
        <v>99.0182926829268</v>
      </c>
      <c r="C13" s="7">
        <f>STDEV(D13:H13)*100</f>
        <v>0.5489498383683449</v>
      </c>
      <c r="D13">
        <v>0.9875</v>
      </c>
      <c r="E13">
        <v>1</v>
      </c>
      <c r="F13">
        <v>0.98780487804878</v>
      </c>
      <c r="G13">
        <v>0.98780487804878</v>
      </c>
      <c r="H13">
        <v>0.98780487804878</v>
      </c>
      <c r="I13" s="3" t="s">
        <v>28</v>
      </c>
      <c r="J13" s="9">
        <f>AVERAGE(L13:P13)*100</f>
        <v>85.71969696969694</v>
      </c>
      <c r="K13" s="7">
        <f>STDEV(L13:P13)*100</f>
        <v>2.3312770726055416</v>
      </c>
      <c r="L13">
        <v>0.877840909090909</v>
      </c>
      <c r="M13">
        <v>0.85</v>
      </c>
      <c r="N13">
        <v>0.869696969696969</v>
      </c>
      <c r="O13">
        <v>0.819696969696969</v>
      </c>
      <c r="P13">
        <v>0.86875</v>
      </c>
      <c r="Q13" s="24">
        <v>3.19</v>
      </c>
      <c r="R13" s="25">
        <v>13</v>
      </c>
    </row>
    <row r="14" spans="1:18" ht="12.75">
      <c r="A14" s="3" t="s">
        <v>32</v>
      </c>
      <c r="B14" s="2">
        <f>AVERAGE(D14:H14)*100</f>
        <v>99.94204760162205</v>
      </c>
      <c r="C14" s="7">
        <f>STDEV(D14:H14)*100</f>
        <v>0.052903114663398115</v>
      </c>
      <c r="D14">
        <v>1</v>
      </c>
      <c r="E14">
        <v>0.999034749034749</v>
      </c>
      <c r="F14">
        <v>0.999034749034749</v>
      </c>
      <c r="G14">
        <v>1</v>
      </c>
      <c r="H14">
        <v>0.999032882011605</v>
      </c>
      <c r="I14" s="3" t="s">
        <v>32</v>
      </c>
      <c r="J14" s="9">
        <f>AVERAGE(L14:P14)*100</f>
        <v>83.61359570661895</v>
      </c>
      <c r="K14" s="7">
        <f>STDEV(L14:P14)*100</f>
        <v>2.7789485078191434</v>
      </c>
      <c r="L14">
        <v>0.797115384615384</v>
      </c>
      <c r="M14">
        <v>0.828488372093023</v>
      </c>
      <c r="N14">
        <v>0.837984496124031</v>
      </c>
      <c r="O14">
        <v>0.842732558139535</v>
      </c>
      <c r="P14">
        <v>0.874358974358974</v>
      </c>
      <c r="Q14" s="24">
        <v>3.23</v>
      </c>
      <c r="R14" s="25">
        <v>18</v>
      </c>
    </row>
    <row r="15" spans="1:18" ht="12.75">
      <c r="A15" s="3" t="s">
        <v>27</v>
      </c>
      <c r="B15" s="2">
        <f>AVERAGE(D15:H15)*100</f>
        <v>95.2912079525126</v>
      </c>
      <c r="C15" s="7">
        <f>STDEV(D15:H15)*100</f>
        <v>0.9681706867419504</v>
      </c>
      <c r="D15">
        <v>0.96911380375386</v>
      </c>
      <c r="E15">
        <v>0.946997162673392</v>
      </c>
      <c r="F15">
        <v>0.944366526414212</v>
      </c>
      <c r="G15">
        <v>0.950833722923484</v>
      </c>
      <c r="H15">
        <v>0.953249181860682</v>
      </c>
      <c r="I15" s="3" t="s">
        <v>27</v>
      </c>
      <c r="J15" s="9">
        <f>AVERAGE(L15:P15)*100</f>
        <v>88.1295248868778</v>
      </c>
      <c r="K15" s="7">
        <f>STDEV(L15:P15)*100</f>
        <v>4.940314717252563</v>
      </c>
      <c r="L15">
        <v>0.846153846153846</v>
      </c>
      <c r="M15">
        <v>0.818014705882353</v>
      </c>
      <c r="N15">
        <v>0.933333333333333</v>
      </c>
      <c r="O15">
        <v>0.923717948717948</v>
      </c>
      <c r="P15">
        <v>0.88525641025641</v>
      </c>
      <c r="Q15" s="24">
        <v>3.36</v>
      </c>
      <c r="R15" s="25">
        <v>12</v>
      </c>
    </row>
    <row r="16" spans="1:18" ht="12.75">
      <c r="A16" s="3" t="s">
        <v>8</v>
      </c>
      <c r="B16" s="2">
        <f>AVERAGE(D16:H16)*100</f>
        <v>100</v>
      </c>
      <c r="C16" s="7">
        <f>STDEV(D16:H16)*100</f>
        <v>0</v>
      </c>
      <c r="D16">
        <v>1</v>
      </c>
      <c r="E16">
        <v>1</v>
      </c>
      <c r="F16">
        <v>1</v>
      </c>
      <c r="G16">
        <v>1</v>
      </c>
      <c r="H16">
        <v>1</v>
      </c>
      <c r="I16" s="3" t="s">
        <v>8</v>
      </c>
      <c r="J16" s="9">
        <f>AVERAGE(L16:P16)*100</f>
        <v>98.015873015873</v>
      </c>
      <c r="K16" s="7">
        <f>STDEV(L16:P16)*100</f>
        <v>2.9662532515329696</v>
      </c>
      <c r="L16">
        <v>0.986111111111111</v>
      </c>
      <c r="M16">
        <v>0.986111111111111</v>
      </c>
      <c r="N16">
        <v>1</v>
      </c>
      <c r="O16">
        <v>0.928571428571428</v>
      </c>
      <c r="P16">
        <v>1</v>
      </c>
      <c r="Q16" s="24">
        <v>4.92</v>
      </c>
      <c r="R16" s="25">
        <v>15</v>
      </c>
    </row>
    <row r="17" spans="1:18" ht="12.75">
      <c r="A17" s="3" t="s">
        <v>29</v>
      </c>
      <c r="B17" s="2">
        <f>AVERAGE(D17:H17)*100</f>
        <v>100</v>
      </c>
      <c r="C17" s="7">
        <f>STDEV(D17:H17)*100</f>
        <v>0</v>
      </c>
      <c r="D17">
        <v>1</v>
      </c>
      <c r="E17">
        <v>1</v>
      </c>
      <c r="F17">
        <v>1</v>
      </c>
      <c r="G17">
        <v>1</v>
      </c>
      <c r="H17">
        <v>1</v>
      </c>
      <c r="I17" s="3" t="s">
        <v>29</v>
      </c>
      <c r="J17" s="9">
        <f>AVERAGE(L17:P17)*100</f>
        <v>98.29365079365078</v>
      </c>
      <c r="K17" s="7">
        <f>STDEV(L17:P17)*100</f>
        <v>3.0980349594098375</v>
      </c>
      <c r="L17">
        <v>1</v>
      </c>
      <c r="M17">
        <v>0.986111111111111</v>
      </c>
      <c r="N17">
        <v>1</v>
      </c>
      <c r="O17">
        <v>1</v>
      </c>
      <c r="P17">
        <v>0.928571428571428</v>
      </c>
      <c r="Q17" s="24">
        <v>5.14</v>
      </c>
      <c r="R17" s="25">
        <v>14</v>
      </c>
    </row>
    <row r="18" spans="1:18" ht="12.75">
      <c r="A18" s="3" t="s">
        <v>7</v>
      </c>
      <c r="B18" s="2">
        <f>AVERAGE(D18:H18)*100</f>
        <v>96.72934619777116</v>
      </c>
      <c r="C18" s="7">
        <f>STDEV(D18:H18)*100</f>
        <v>1.0862428339382526</v>
      </c>
      <c r="D18">
        <v>0.973407112925754</v>
      </c>
      <c r="E18">
        <v>0.983418913136499</v>
      </c>
      <c r="F18">
        <v>0.957677784770295</v>
      </c>
      <c r="G18">
        <v>0.962083071113908</v>
      </c>
      <c r="H18">
        <v>0.959880427942102</v>
      </c>
      <c r="I18" s="3" t="s">
        <v>7</v>
      </c>
      <c r="J18" s="9">
        <f>AVERAGE(L18:P18)*100</f>
        <v>86.939621781727</v>
      </c>
      <c r="K18" s="7">
        <f>STDEV(L18:P18)*100</f>
        <v>8.340561646209013</v>
      </c>
      <c r="L18">
        <v>0.728867623604465</v>
      </c>
      <c r="M18">
        <v>0.873376623376623</v>
      </c>
      <c r="N18">
        <v>0.932456140350877</v>
      </c>
      <c r="O18">
        <v>0.879824561403508</v>
      </c>
      <c r="P18">
        <v>0.932456140350877</v>
      </c>
      <c r="Q18" s="24">
        <v>5.46</v>
      </c>
      <c r="R18" s="25">
        <v>19</v>
      </c>
    </row>
    <row r="19" spans="1:18" ht="12.75">
      <c r="A19" s="3" t="s">
        <v>31</v>
      </c>
      <c r="B19" s="2">
        <f>AVERAGE(D19:H19)*100</f>
        <v>99.96842237919304</v>
      </c>
      <c r="C19" s="7">
        <f>STDEV(D19:H19)*100</f>
        <v>0.022320292482353576</v>
      </c>
      <c r="D19">
        <v>0.999684144030322</v>
      </c>
      <c r="E19">
        <v>0.999684144030322</v>
      </c>
      <c r="F19">
        <v>1</v>
      </c>
      <c r="G19">
        <v>0.999684144030322</v>
      </c>
      <c r="H19">
        <v>0.999368686868686</v>
      </c>
      <c r="I19" s="3" t="s">
        <v>31</v>
      </c>
      <c r="J19" s="9">
        <f>AVERAGE(L19:P19)*100</f>
        <v>96.71193433851657</v>
      </c>
      <c r="K19" s="7">
        <f>STDEV(L19:P19)*100</f>
        <v>0.8400491016935451</v>
      </c>
      <c r="L19">
        <v>0.957070707070707</v>
      </c>
      <c r="M19">
        <v>0.976010101010101</v>
      </c>
      <c r="N19">
        <v>0.959595959595959</v>
      </c>
      <c r="O19">
        <v>0.969463869463869</v>
      </c>
      <c r="P19">
        <v>0.973456079785193</v>
      </c>
      <c r="Q19" s="24">
        <v>6.01</v>
      </c>
      <c r="R19" s="25">
        <v>17</v>
      </c>
    </row>
    <row r="20" spans="1:18" ht="12.75">
      <c r="A20" s="3" t="s">
        <v>5</v>
      </c>
      <c r="B20" s="2">
        <f>AVERAGE(D20:H20)*100</f>
        <v>98.27898550724633</v>
      </c>
      <c r="C20" s="7">
        <f>STDEV(D20:H20)*100</f>
        <v>0.9628755265158415</v>
      </c>
      <c r="D20">
        <v>0.978260869565217</v>
      </c>
      <c r="E20">
        <v>0.978260869565217</v>
      </c>
      <c r="F20">
        <v>0.978260869565217</v>
      </c>
      <c r="G20">
        <v>1</v>
      </c>
      <c r="H20">
        <v>0.979166666666666</v>
      </c>
      <c r="I20" s="3" t="s">
        <v>5</v>
      </c>
      <c r="J20" s="9">
        <f>AVERAGE(L20:P20)*100</f>
        <v>80.23423423423418</v>
      </c>
      <c r="K20" s="7">
        <f>STDEV(L20:P20)*100</f>
        <v>6.624026651549006</v>
      </c>
      <c r="L20">
        <v>0.792792792792792</v>
      </c>
      <c r="M20">
        <v>0.833333333333333</v>
      </c>
      <c r="N20">
        <v>0.889639639639639</v>
      </c>
      <c r="O20">
        <v>0.709459459459459</v>
      </c>
      <c r="P20">
        <v>0.786486486486486</v>
      </c>
      <c r="Q20" s="24">
        <v>6.38</v>
      </c>
      <c r="R20" s="25">
        <v>22</v>
      </c>
    </row>
    <row r="21" spans="1:18" ht="12.75">
      <c r="A21" s="3" t="s">
        <v>33</v>
      </c>
      <c r="B21" s="2">
        <f>AVERAGE(D21:H21)*100</f>
        <v>95.78108367185948</v>
      </c>
      <c r="C21" s="7">
        <f>STDEV(D21:H21)*100</f>
        <v>0.5148825716987852</v>
      </c>
      <c r="D21">
        <v>0.950720471581398</v>
      </c>
      <c r="E21">
        <v>0.960963539771486</v>
      </c>
      <c r="F21">
        <v>0.960963539771486</v>
      </c>
      <c r="G21">
        <v>0.962421206338191</v>
      </c>
      <c r="H21">
        <v>0.953985426130413</v>
      </c>
      <c r="I21" s="3" t="s">
        <v>33</v>
      </c>
      <c r="J21" s="9">
        <f>AVERAGE(L21:P21)*100</f>
        <v>88.60034305317319</v>
      </c>
      <c r="K21" s="7">
        <f>STDEV(L21:P21)*100</f>
        <v>2.9507755014784776</v>
      </c>
      <c r="L21">
        <v>0.916666666666666</v>
      </c>
      <c r="M21">
        <v>0.859848484848484</v>
      </c>
      <c r="N21">
        <v>0.893939393939393</v>
      </c>
      <c r="O21">
        <v>0.850471698113207</v>
      </c>
      <c r="P21">
        <v>0.909090909090909</v>
      </c>
      <c r="Q21" s="24">
        <v>8.11</v>
      </c>
      <c r="R21" s="25">
        <v>20</v>
      </c>
    </row>
    <row r="22" spans="1:18" ht="12.75">
      <c r="A22" s="3" t="s">
        <v>10</v>
      </c>
      <c r="B22" s="2">
        <f>AVERAGE(D22:H22)*100</f>
        <v>97.40804682868998</v>
      </c>
      <c r="C22" s="7">
        <f>STDEV(D22:H22)*100</f>
        <v>0.9685715816582077</v>
      </c>
      <c r="D22">
        <v>0.963392857142857</v>
      </c>
      <c r="E22">
        <v>0.969694724362774</v>
      </c>
      <c r="F22">
        <v>0.973844101956135</v>
      </c>
      <c r="G22">
        <v>0.989626556016597</v>
      </c>
      <c r="H22">
        <v>0.973844101956135</v>
      </c>
      <c r="I22" s="3" t="s">
        <v>10</v>
      </c>
      <c r="J22" s="9">
        <f>AVERAGE(L22:P22)*100</f>
        <v>77.44223263075716</v>
      </c>
      <c r="K22" s="7">
        <f>STDEV(L22:P22)*100</f>
        <v>11.24354512904385</v>
      </c>
      <c r="L22">
        <v>0.887587822014051</v>
      </c>
      <c r="M22">
        <v>0.617857142857142</v>
      </c>
      <c r="N22">
        <v>0.878571428571428</v>
      </c>
      <c r="O22">
        <v>0.760714285714285</v>
      </c>
      <c r="P22">
        <v>0.727380952380952</v>
      </c>
      <c r="Q22" s="24">
        <v>8.19</v>
      </c>
      <c r="R22" s="25">
        <v>21</v>
      </c>
    </row>
    <row r="23" spans="1:18" ht="13.5" thickBot="1">
      <c r="A23" s="4" t="s">
        <v>30</v>
      </c>
      <c r="B23" s="5">
        <f>AVERAGE(D23:H23)*100</f>
        <v>76.34817697755241</v>
      </c>
      <c r="C23" s="8">
        <f>STDEV(D23:H23)*100</f>
        <v>0.6785748140042032</v>
      </c>
      <c r="D23">
        <v>0.761310347183086</v>
      </c>
      <c r="E23">
        <v>0.766648735420189</v>
      </c>
      <c r="F23">
        <v>0.757218336210139</v>
      </c>
      <c r="G23">
        <v>0.773742471503684</v>
      </c>
      <c r="H23">
        <v>0.758488958560523</v>
      </c>
      <c r="I23" s="4" t="s">
        <v>30</v>
      </c>
      <c r="J23" s="10">
        <f>AVERAGE(L23:P23)*100</f>
        <v>74.57694395596334</v>
      </c>
      <c r="K23" s="8">
        <f>STDEV(L23:P23)*100</f>
        <v>3.950279946051872</v>
      </c>
      <c r="L23">
        <v>0.750903756721406</v>
      </c>
      <c r="M23">
        <v>0.734063907862229</v>
      </c>
      <c r="N23">
        <v>0.777176680244399</v>
      </c>
      <c r="O23">
        <v>0.684445010183299</v>
      </c>
      <c r="P23">
        <v>0.782257842786835</v>
      </c>
      <c r="Q23" s="24">
        <v>8.77</v>
      </c>
      <c r="R23" s="25">
        <v>16</v>
      </c>
    </row>
    <row r="24" spans="1:18" ht="12.75">
      <c r="A24" s="18" t="s">
        <v>43</v>
      </c>
      <c r="B24" s="2">
        <f>AVERAGE(D24:H24)*100</f>
        <v>92.41814867263554</v>
      </c>
      <c r="C24" s="7">
        <f>STDEV(D24:H24)*100</f>
        <v>1.4861085865888084</v>
      </c>
      <c r="D24">
        <v>0.9</v>
      </c>
      <c r="E24">
        <v>0.92412656558998</v>
      </c>
      <c r="F24">
        <v>0.937673038892551</v>
      </c>
      <c r="G24">
        <v>0.92412656558998</v>
      </c>
      <c r="H24">
        <v>0.934981263559266</v>
      </c>
      <c r="I24" s="18" t="s">
        <v>43</v>
      </c>
      <c r="J24" s="9">
        <f>AVERAGE(L24:P24)*100</f>
        <v>80.7603383059203</v>
      </c>
      <c r="K24" s="7">
        <f>STDEV(L24:P24)*100</f>
        <v>4.977088377695848</v>
      </c>
      <c r="L24">
        <v>0.858201581027667</v>
      </c>
      <c r="M24">
        <v>0.794623655913978</v>
      </c>
      <c r="N24">
        <v>0.728494623655914</v>
      </c>
      <c r="O24">
        <v>0.833870967741935</v>
      </c>
      <c r="P24">
        <v>0.822826086956521</v>
      </c>
      <c r="Q24" s="24">
        <v>9.08</v>
      </c>
      <c r="R24" s="25">
        <v>44</v>
      </c>
    </row>
    <row r="25" spans="1:18" ht="12.75">
      <c r="A25" s="18" t="s">
        <v>40</v>
      </c>
      <c r="B25" s="2">
        <f>AVERAGE(D25:H25)*100</f>
        <v>87.04443457944079</v>
      </c>
      <c r="C25" s="7">
        <f>STDEV(D25:H25)*100</f>
        <v>2.776553534127523</v>
      </c>
      <c r="D25">
        <v>0.865837696335078</v>
      </c>
      <c r="E25">
        <v>0.84972152871135</v>
      </c>
      <c r="F25">
        <v>0.839222841047308</v>
      </c>
      <c r="G25">
        <v>0.893276720725322</v>
      </c>
      <c r="H25">
        <v>0.904162942152981</v>
      </c>
      <c r="I25" s="18" t="s">
        <v>40</v>
      </c>
      <c r="J25" s="9">
        <f>AVERAGE(L25:P25)*100</f>
        <v>73.10915071770332</v>
      </c>
      <c r="K25" s="7">
        <f>STDEV(L25:P25)*100</f>
        <v>5.423475266138981</v>
      </c>
      <c r="L25">
        <v>0.756937799043062</v>
      </c>
      <c r="M25">
        <v>0.734375</v>
      </c>
      <c r="N25">
        <v>0.80625</v>
      </c>
      <c r="O25">
        <v>0.678947368421052</v>
      </c>
      <c r="P25">
        <v>0.678947368421052</v>
      </c>
      <c r="Q25" s="24">
        <v>9.35</v>
      </c>
      <c r="R25" s="25">
        <v>41</v>
      </c>
    </row>
    <row r="26" spans="1:18" ht="12.75">
      <c r="A26" s="3" t="s">
        <v>3</v>
      </c>
      <c r="B26" s="2">
        <f>AVERAGE(D26:H26)*100</f>
        <v>100</v>
      </c>
      <c r="C26" s="7">
        <f>STDEV(D26:H26)*100</f>
        <v>0</v>
      </c>
      <c r="D26">
        <v>1</v>
      </c>
      <c r="E26">
        <v>1</v>
      </c>
      <c r="F26">
        <v>1</v>
      </c>
      <c r="G26">
        <v>1</v>
      </c>
      <c r="H26">
        <v>1</v>
      </c>
      <c r="I26" s="3" t="s">
        <v>3</v>
      </c>
      <c r="J26" s="9">
        <f>AVERAGE(L26:P26)*100</f>
        <v>97.7222222222222</v>
      </c>
      <c r="K26" s="7">
        <f>STDEV(L26:P26)*100</f>
        <v>2.3438914566365754</v>
      </c>
      <c r="L26">
        <v>0.969444444444444</v>
      </c>
      <c r="M26">
        <v>1</v>
      </c>
      <c r="N26">
        <v>0.972222222222222</v>
      </c>
      <c r="O26">
        <v>0.944444444444444</v>
      </c>
      <c r="P26">
        <v>1</v>
      </c>
      <c r="Q26" s="24">
        <v>10.1</v>
      </c>
      <c r="R26" s="25">
        <v>28</v>
      </c>
    </row>
    <row r="27" spans="1:18" ht="12.75">
      <c r="A27" s="18" t="s">
        <v>37</v>
      </c>
      <c r="B27" s="2">
        <f>AVERAGE(D27:H27)*100</f>
        <v>56.70329670329666</v>
      </c>
      <c r="C27" s="7">
        <f>STDEV(D27:H27)*100</f>
        <v>4.173654728534565</v>
      </c>
      <c r="D27">
        <v>0.576923076923076</v>
      </c>
      <c r="E27">
        <v>0.615384615384615</v>
      </c>
      <c r="F27">
        <v>0.5</v>
      </c>
      <c r="G27">
        <v>0.571428571428571</v>
      </c>
      <c r="H27">
        <v>0.571428571428571</v>
      </c>
      <c r="I27" s="18" t="s">
        <v>37</v>
      </c>
      <c r="J27" s="9">
        <f>AVERAGE(L27:P27)*100</f>
        <v>44.28571428571424</v>
      </c>
      <c r="K27" s="7">
        <f>STDEV(L27:P27)*100</f>
        <v>1.7496355305594204</v>
      </c>
      <c r="L27">
        <v>0.457142857142857</v>
      </c>
      <c r="M27">
        <v>0.414285714285714</v>
      </c>
      <c r="N27">
        <v>0.457142857142857</v>
      </c>
      <c r="O27">
        <v>0.442857142857142</v>
      </c>
      <c r="P27">
        <v>0.442857142857142</v>
      </c>
      <c r="Q27" s="24">
        <v>10.29</v>
      </c>
      <c r="R27" s="25">
        <v>38</v>
      </c>
    </row>
    <row r="28" spans="1:18" ht="12.75">
      <c r="A28" s="3" t="s">
        <v>19</v>
      </c>
      <c r="B28" s="2">
        <f>AVERAGE(D28:H28)*100</f>
        <v>60.21143413548471</v>
      </c>
      <c r="C28" s="7">
        <f>STDEV(D28:H28)*100</f>
        <v>3.0029281963594046</v>
      </c>
      <c r="D28">
        <v>0.615384615384615</v>
      </c>
      <c r="E28">
        <v>0.573758519961051</v>
      </c>
      <c r="F28">
        <v>0.607142857142857</v>
      </c>
      <c r="G28">
        <v>0.571428571428571</v>
      </c>
      <c r="H28">
        <v>0.642857142857142</v>
      </c>
      <c r="I28" s="3" t="s">
        <v>19</v>
      </c>
      <c r="J28" s="9">
        <f>AVERAGE(L28:P28)*100</f>
        <v>42.884615384615365</v>
      </c>
      <c r="K28" s="7">
        <f>STDEV(L28:P28)*100</f>
        <v>1.2024571463015399</v>
      </c>
      <c r="L28">
        <v>0.423076923076923</v>
      </c>
      <c r="M28">
        <v>0.435897435897435</v>
      </c>
      <c r="N28">
        <v>0.4375</v>
      </c>
      <c r="O28">
        <v>0.4375</v>
      </c>
      <c r="P28">
        <v>0.41025641025641</v>
      </c>
      <c r="Q28" s="24">
        <v>10.39</v>
      </c>
      <c r="R28" s="25">
        <v>26</v>
      </c>
    </row>
    <row r="29" spans="1:18" ht="12.75">
      <c r="A29" s="3" t="s">
        <v>12</v>
      </c>
      <c r="B29" s="2">
        <f>AVERAGE(D29:H29)*100</f>
        <v>97.5</v>
      </c>
      <c r="C29" s="7">
        <f>STDEV(D29:H29)*100</f>
        <v>1.3975424859373686</v>
      </c>
      <c r="D29">
        <v>0.96875</v>
      </c>
      <c r="E29">
        <v>0.96875</v>
      </c>
      <c r="F29">
        <v>0.96875</v>
      </c>
      <c r="G29">
        <v>0.96875</v>
      </c>
      <c r="H29">
        <v>1</v>
      </c>
      <c r="I29" s="3" t="s">
        <v>12</v>
      </c>
      <c r="J29" s="9">
        <f>AVERAGE(L29:P29)*100</f>
        <v>91.39136904761905</v>
      </c>
      <c r="K29" s="7">
        <f>STDEV(L29:P29)*100</f>
        <v>7.52285947211995</v>
      </c>
      <c r="L29">
        <v>0.8671875</v>
      </c>
      <c r="M29">
        <v>1</v>
      </c>
      <c r="N29">
        <v>0.992063492063492</v>
      </c>
      <c r="O29">
        <v>0.851190476190476</v>
      </c>
      <c r="P29">
        <v>0.859126984126984</v>
      </c>
      <c r="Q29" s="24">
        <v>13.84</v>
      </c>
      <c r="R29" s="25">
        <v>25</v>
      </c>
    </row>
    <row r="30" spans="1:18" ht="12.75">
      <c r="A30" s="18" t="s">
        <v>44</v>
      </c>
      <c r="B30" s="2">
        <f>AVERAGE(D30:H30)*100</f>
        <v>100</v>
      </c>
      <c r="C30" s="7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18" t="s">
        <v>44</v>
      </c>
      <c r="J30" s="9">
        <f>AVERAGE(L30:P30)*100</f>
        <v>98.3081013873883</v>
      </c>
      <c r="K30" s="7">
        <f>STDEV(L30:P30)*100</f>
        <v>0.9495389377468685</v>
      </c>
      <c r="L30">
        <v>0.977704678362573</v>
      </c>
      <c r="M30">
        <v>0.978533724340176</v>
      </c>
      <c r="N30">
        <v>0.98</v>
      </c>
      <c r="O30">
        <v>1</v>
      </c>
      <c r="P30">
        <v>0.979166666666666</v>
      </c>
      <c r="Q30" s="24">
        <v>13.87</v>
      </c>
      <c r="R30" s="25">
        <v>35</v>
      </c>
    </row>
    <row r="31" spans="1:18" ht="12.75">
      <c r="A31" s="18" t="s">
        <v>45</v>
      </c>
      <c r="B31" s="2">
        <f>AVERAGE(D31:H31)*100</f>
        <v>74.97084548104951</v>
      </c>
      <c r="C31" s="7">
        <f>STDEV(D31:H31)*100</f>
        <v>5.867092912709293</v>
      </c>
      <c r="D31">
        <v>0.708333333333333</v>
      </c>
      <c r="E31">
        <v>0.666666666666666</v>
      </c>
      <c r="F31">
        <v>0.790208940719144</v>
      </c>
      <c r="G31">
        <v>0.791666666666666</v>
      </c>
      <c r="H31">
        <v>0.791666666666666</v>
      </c>
      <c r="I31" s="18" t="s">
        <v>45</v>
      </c>
      <c r="J31" s="9">
        <f>AVERAGE(L31:P31)*100</f>
        <v>54.45326037391697</v>
      </c>
      <c r="K31" s="7">
        <f>STDEV(L31:P31)*100</f>
        <v>7.891000468627498</v>
      </c>
      <c r="L31">
        <v>0.470930232558139</v>
      </c>
      <c r="M31">
        <v>0.470930232558139</v>
      </c>
      <c r="N31">
        <v>0.554263565891473</v>
      </c>
      <c r="O31">
        <v>0.660852713178294</v>
      </c>
      <c r="P31">
        <v>0.565686274509803</v>
      </c>
      <c r="Q31" s="24">
        <v>13.87</v>
      </c>
      <c r="R31" s="25">
        <v>36</v>
      </c>
    </row>
    <row r="32" spans="1:18" ht="12.75">
      <c r="A32" s="3" t="s">
        <v>35</v>
      </c>
      <c r="B32" s="2">
        <f>AVERAGE(D32:H32)*100</f>
        <v>100</v>
      </c>
      <c r="C32" s="7">
        <f>STDEV(D32:H32)*100</f>
        <v>0</v>
      </c>
      <c r="D32">
        <v>1</v>
      </c>
      <c r="E32">
        <v>1</v>
      </c>
      <c r="F32">
        <v>1</v>
      </c>
      <c r="G32">
        <v>1</v>
      </c>
      <c r="H32">
        <v>1</v>
      </c>
      <c r="I32" s="3" t="s">
        <v>35</v>
      </c>
      <c r="J32" s="9">
        <f>AVERAGE(L32:P32)*100</f>
        <v>70.0182926829268</v>
      </c>
      <c r="K32" s="7">
        <f>STDEV(L32:P32)*100</f>
        <v>15.772024423391443</v>
      </c>
      <c r="L32">
        <v>0.783333333333333</v>
      </c>
      <c r="M32">
        <v>0.770833333333333</v>
      </c>
      <c r="N32">
        <v>0.808333333333333</v>
      </c>
      <c r="O32">
        <v>0.713414634146341</v>
      </c>
      <c r="P32">
        <v>0.425</v>
      </c>
      <c r="Q32" s="24">
        <v>15.47</v>
      </c>
      <c r="R32" s="25">
        <v>30</v>
      </c>
    </row>
    <row r="33" spans="1:18" ht="12.75">
      <c r="A33" s="18" t="s">
        <v>39</v>
      </c>
      <c r="B33" s="2">
        <f>AVERAGE(D33:H33)*100</f>
        <v>98.20158102766796</v>
      </c>
      <c r="C33" s="7">
        <f>STDEV(D33:H33)*100</f>
        <v>1.0062568868064157</v>
      </c>
      <c r="D33">
        <v>0.977272727272727</v>
      </c>
      <c r="E33">
        <v>0.977272727272727</v>
      </c>
      <c r="F33">
        <v>0.977272727272727</v>
      </c>
      <c r="G33">
        <v>0.978260869565217</v>
      </c>
      <c r="H33">
        <v>1</v>
      </c>
      <c r="I33" s="18" t="s">
        <v>39</v>
      </c>
      <c r="J33" s="9">
        <f>AVERAGE(L33:P33)*100</f>
        <v>77.43318011576437</v>
      </c>
      <c r="K33" s="7">
        <f>STDEV(L33:P33)*100</f>
        <v>12.220223142170612</v>
      </c>
      <c r="L33">
        <v>0.827715355805243</v>
      </c>
      <c r="M33">
        <v>0.73314606741573</v>
      </c>
      <c r="N33">
        <v>0.827651515151515</v>
      </c>
      <c r="O33">
        <v>0.9</v>
      </c>
      <c r="P33">
        <v>0.58314606741573</v>
      </c>
      <c r="Q33" s="24">
        <v>15.85</v>
      </c>
      <c r="R33" s="25">
        <v>40</v>
      </c>
    </row>
    <row r="34" spans="1:18" ht="12.75">
      <c r="A34" s="3" t="s">
        <v>1</v>
      </c>
      <c r="B34" s="14">
        <f>AVERAGE(D34:H34)*100</f>
        <v>50</v>
      </c>
      <c r="C34" s="17">
        <f>STDEV(D34:H34)*100</f>
        <v>0</v>
      </c>
      <c r="D34">
        <v>0.5</v>
      </c>
      <c r="E34">
        <v>0.5</v>
      </c>
      <c r="F34">
        <v>0.5</v>
      </c>
      <c r="G34">
        <v>0.5</v>
      </c>
      <c r="H34">
        <v>0.5</v>
      </c>
      <c r="I34" s="3" t="s">
        <v>1</v>
      </c>
      <c r="J34" s="16">
        <f>AVERAGE(L34:P34)*100</f>
        <v>49.95170538976588</v>
      </c>
      <c r="K34" s="17">
        <f>STDEV(L34:P34)*100</f>
        <v>0.05051860560287088</v>
      </c>
      <c r="L34">
        <v>0.499396863691194</v>
      </c>
      <c r="M34">
        <v>0.5</v>
      </c>
      <c r="N34">
        <v>0.5</v>
      </c>
      <c r="O34">
        <v>0.4993961352657</v>
      </c>
      <c r="P34">
        <v>0.4987922705314</v>
      </c>
      <c r="Q34" s="24">
        <v>16.68</v>
      </c>
      <c r="R34" s="25">
        <v>24</v>
      </c>
    </row>
    <row r="35" spans="1:18" ht="12.75">
      <c r="A35" s="18" t="s">
        <v>38</v>
      </c>
      <c r="B35" s="2">
        <f>AVERAGE(D35:H35)*100</f>
        <v>100</v>
      </c>
      <c r="C35" s="7">
        <f>STDEV(D35:H35)*100</f>
        <v>0</v>
      </c>
      <c r="D35">
        <v>1</v>
      </c>
      <c r="E35">
        <v>1</v>
      </c>
      <c r="F35">
        <v>1</v>
      </c>
      <c r="G35">
        <v>1</v>
      </c>
      <c r="H35">
        <v>1</v>
      </c>
      <c r="I35" s="18" t="s">
        <v>38</v>
      </c>
      <c r="J35" s="9">
        <f>AVERAGE(L35:P35)*100</f>
        <v>70.14285714285712</v>
      </c>
      <c r="K35" s="7">
        <f>STDEV(L35:P35)*100</f>
        <v>15.80654733885648</v>
      </c>
      <c r="L35">
        <v>0.721428571428571</v>
      </c>
      <c r="M35">
        <v>0.457142857142857</v>
      </c>
      <c r="N35">
        <v>0.707142857142857</v>
      </c>
      <c r="O35">
        <v>0.721428571428571</v>
      </c>
      <c r="P35">
        <v>0.9</v>
      </c>
      <c r="Q35" s="24">
        <v>19.44</v>
      </c>
      <c r="R35" s="25">
        <v>39</v>
      </c>
    </row>
    <row r="36" spans="1:18" ht="12.75">
      <c r="A36" s="18" t="s">
        <v>46</v>
      </c>
      <c r="B36" s="2">
        <f>AVERAGE(D36:H36)*100</f>
        <v>100</v>
      </c>
      <c r="C36" s="7">
        <f>STDEV(D36:H36)*100</f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18" t="s">
        <v>46</v>
      </c>
      <c r="J36" s="9">
        <f>AVERAGE(L36:P36)*100</f>
        <v>83.38333333333331</v>
      </c>
      <c r="K36" s="7">
        <f>STDEV(L36:P36)*100</f>
        <v>21.123282310179853</v>
      </c>
      <c r="L36">
        <v>0.75</v>
      </c>
      <c r="M36">
        <v>0.5</v>
      </c>
      <c r="N36">
        <v>0.94</v>
      </c>
      <c r="O36">
        <v>1</v>
      </c>
      <c r="P36">
        <v>0.979166666666666</v>
      </c>
      <c r="Q36" s="24">
        <v>20.5</v>
      </c>
      <c r="R36" s="25">
        <v>37</v>
      </c>
    </row>
    <row r="37" spans="1:18" ht="12.75">
      <c r="A37" s="18" t="s">
        <v>42</v>
      </c>
      <c r="B37" s="2">
        <f>AVERAGE(D37:H37)*100</f>
        <v>59.98116760828622</v>
      </c>
      <c r="C37" s="7">
        <f>STDEV(D37:H37)*100</f>
        <v>5.579791290601893</v>
      </c>
      <c r="D37">
        <v>0.645833333333333</v>
      </c>
      <c r="E37">
        <v>0.5625</v>
      </c>
      <c r="F37">
        <v>0.645833333333333</v>
      </c>
      <c r="G37">
        <v>0.624058380414312</v>
      </c>
      <c r="H37">
        <v>0.520833333333333</v>
      </c>
      <c r="I37" s="18" t="s">
        <v>42</v>
      </c>
      <c r="J37" s="9">
        <f>AVERAGE(L37:P37)*100</f>
        <v>50.00911369332416</v>
      </c>
      <c r="K37" s="7">
        <f>STDEV(L37:P37)*100</f>
        <v>3.464272714353825</v>
      </c>
      <c r="L37">
        <v>0.473684210526315</v>
      </c>
      <c r="M37">
        <v>0.560776942355889</v>
      </c>
      <c r="N37">
        <v>0.488721804511278</v>
      </c>
      <c r="O37">
        <v>0.484848484848484</v>
      </c>
      <c r="P37">
        <v>0.492424242424242</v>
      </c>
      <c r="Q37" s="24">
        <v>22.1</v>
      </c>
      <c r="R37" s="25">
        <v>43</v>
      </c>
    </row>
    <row r="38" spans="1:18" ht="12.75">
      <c r="A38" s="3" t="s">
        <v>4</v>
      </c>
      <c r="B38" s="2">
        <f>AVERAGE(D38:H38)*100</f>
        <v>100</v>
      </c>
      <c r="C38" s="7">
        <f>STDEV(D38:H38)*100</f>
        <v>0</v>
      </c>
      <c r="D38">
        <v>1</v>
      </c>
      <c r="E38">
        <v>1</v>
      </c>
      <c r="F38">
        <v>1</v>
      </c>
      <c r="G38">
        <v>1</v>
      </c>
      <c r="H38">
        <v>1</v>
      </c>
      <c r="I38" s="3" t="s">
        <v>4</v>
      </c>
      <c r="J38" s="9">
        <f>AVERAGE(L38:P38)*100</f>
        <v>49.878048780487724</v>
      </c>
      <c r="K38" s="7">
        <f>STDEV(L38:P38)*100</f>
        <v>11.45952191300831</v>
      </c>
      <c r="L38">
        <v>0.701219512195121</v>
      </c>
      <c r="M38">
        <v>0.451219512195121</v>
      </c>
      <c r="N38">
        <v>0.47560975609756</v>
      </c>
      <c r="O38">
        <v>0.426829268292682</v>
      </c>
      <c r="P38">
        <v>0.439024390243902</v>
      </c>
      <c r="Q38" s="24">
        <v>22.81</v>
      </c>
      <c r="R38" s="25">
        <v>31</v>
      </c>
    </row>
    <row r="39" spans="1:18" ht="12.75">
      <c r="A39" s="3" t="s">
        <v>34</v>
      </c>
      <c r="B39" s="2">
        <f>AVERAGE(D39:H39)*100</f>
        <v>82.5</v>
      </c>
      <c r="C39" s="7">
        <f>STDEV(D39:H39)*100</f>
        <v>1.711632992203644</v>
      </c>
      <c r="D39">
        <v>0.84375</v>
      </c>
      <c r="E39">
        <v>0.8125</v>
      </c>
      <c r="F39">
        <v>0.8125</v>
      </c>
      <c r="G39">
        <v>0.8125</v>
      </c>
      <c r="H39">
        <v>0.84375</v>
      </c>
      <c r="I39" s="3" t="s">
        <v>34</v>
      </c>
      <c r="J39" s="9">
        <f>AVERAGE(L39:P39)*100</f>
        <v>72.06755493221128</v>
      </c>
      <c r="K39" s="7">
        <f>STDEV(L39:P39)*100</f>
        <v>5.669826417384465</v>
      </c>
      <c r="L39">
        <v>0.739247311827957</v>
      </c>
      <c r="M39">
        <v>0.75</v>
      </c>
      <c r="N39">
        <v>0.75</v>
      </c>
      <c r="O39">
        <v>0.744565217391304</v>
      </c>
      <c r="P39">
        <v>0.619565217391304</v>
      </c>
      <c r="Q39" s="24">
        <v>23.1</v>
      </c>
      <c r="R39" s="25">
        <v>29</v>
      </c>
    </row>
    <row r="40" spans="1:18" ht="12.75">
      <c r="A40" s="3" t="s">
        <v>11</v>
      </c>
      <c r="B40" s="2">
        <f>AVERAGE(D40:H40)*100</f>
        <v>78.56042841379856</v>
      </c>
      <c r="C40" s="7">
        <f>STDEV(D40:H40)*100</f>
        <v>2.6732605352732897</v>
      </c>
      <c r="D40">
        <v>0.79694856146469</v>
      </c>
      <c r="E40">
        <v>0.776997403481888</v>
      </c>
      <c r="F40">
        <v>0.775252202783807</v>
      </c>
      <c r="G40">
        <v>0.824905290937726</v>
      </c>
      <c r="H40">
        <v>0.753917962021817</v>
      </c>
      <c r="I40" s="3" t="s">
        <v>11</v>
      </c>
      <c r="J40" s="9">
        <f>AVERAGE(L40:P40)*100</f>
        <v>68.72295996686233</v>
      </c>
      <c r="K40" s="7">
        <f>STDEV(L40:P40)*100</f>
        <v>11.945333146971283</v>
      </c>
      <c r="L40">
        <v>0.538461538461538</v>
      </c>
      <c r="M40">
        <v>0.830836236933797</v>
      </c>
      <c r="N40">
        <v>0.739547038327526</v>
      </c>
      <c r="O40">
        <v>0.591289198606271</v>
      </c>
      <c r="P40">
        <v>0.736013986013985</v>
      </c>
      <c r="Q40" s="24">
        <v>28.41</v>
      </c>
      <c r="R40" s="25">
        <v>27</v>
      </c>
    </row>
    <row r="41" spans="1:18" ht="12.75">
      <c r="A41" s="18" t="s">
        <v>41</v>
      </c>
      <c r="B41" s="2">
        <f>AVERAGE(D41:H41)*100</f>
        <v>62.0833333333333</v>
      </c>
      <c r="C41" s="7">
        <f>STDEV(D41:H41)*100</f>
        <v>1.7430417219460137</v>
      </c>
      <c r="D41">
        <v>0.625</v>
      </c>
      <c r="E41">
        <v>0.604166666666666</v>
      </c>
      <c r="F41">
        <v>0.625</v>
      </c>
      <c r="G41">
        <v>0.645833333333333</v>
      </c>
      <c r="H41">
        <v>0.604166666666666</v>
      </c>
      <c r="I41" s="18" t="s">
        <v>41</v>
      </c>
      <c r="J41" s="9">
        <f>AVERAGE(L41:P41)*100</f>
        <v>52.623544784984524</v>
      </c>
      <c r="K41" s="7">
        <f>STDEV(L41:P41)*100</f>
        <v>4.73395866502201</v>
      </c>
      <c r="L41">
        <v>0.497282608695652</v>
      </c>
      <c r="M41">
        <v>0.580615942028985</v>
      </c>
      <c r="N41">
        <v>0.491803278688524</v>
      </c>
      <c r="O41">
        <v>0.486338797814207</v>
      </c>
      <c r="P41">
        <v>0.575136612021858</v>
      </c>
      <c r="Q41" s="24">
        <v>30.56</v>
      </c>
      <c r="R41" s="25">
        <v>42</v>
      </c>
    </row>
    <row r="42" spans="1:18" ht="12.75">
      <c r="A42" s="3" t="s">
        <v>2</v>
      </c>
      <c r="B42" s="2">
        <f>AVERAGE(D42:H42)*100</f>
        <v>95.69469246031744</v>
      </c>
      <c r="C42" s="7">
        <f>STDEV(D42:H42)*100</f>
        <v>1.160215165694663</v>
      </c>
      <c r="D42">
        <v>0.940687003968254</v>
      </c>
      <c r="E42">
        <v>0.96969246031746</v>
      </c>
      <c r="F42">
        <v>0.954104662698412</v>
      </c>
      <c r="G42">
        <v>0.953670634920635</v>
      </c>
      <c r="H42">
        <v>0.966579861111111</v>
      </c>
      <c r="I42" s="3" t="s">
        <v>2</v>
      </c>
      <c r="J42" s="9">
        <f>AVERAGE(L42:P42)*100</f>
        <v>90.03472222222217</v>
      </c>
      <c r="K42" s="7">
        <f>STDEV(L42:P42)*100</f>
        <v>5.1010359824390905</v>
      </c>
      <c r="L42">
        <v>0.932291666666666</v>
      </c>
      <c r="M42">
        <v>0.876736111111111</v>
      </c>
      <c r="N42">
        <v>0.940972222222222</v>
      </c>
      <c r="O42">
        <v>0.821180555555555</v>
      </c>
      <c r="P42">
        <v>0.930555555555555</v>
      </c>
      <c r="Q42" s="24">
        <v>32.78</v>
      </c>
      <c r="R42" s="25">
        <v>32</v>
      </c>
    </row>
    <row r="43" spans="1:18" ht="12.75">
      <c r="A43" s="3" t="s">
        <v>6</v>
      </c>
      <c r="B43" s="2">
        <f>AVERAGE(D43:H43)*100</f>
        <v>86.46648843703376</v>
      </c>
      <c r="C43" s="7">
        <f>STDEV(D43:H43)*100</f>
        <v>2.934055411465967</v>
      </c>
      <c r="D43">
        <v>0.871980155306298</v>
      </c>
      <c r="E43">
        <v>0.906831628250955</v>
      </c>
      <c r="F43">
        <v>0.871117342536669</v>
      </c>
      <c r="G43">
        <v>0.834971650437569</v>
      </c>
      <c r="H43">
        <v>0.838423645320197</v>
      </c>
      <c r="I43" s="3" t="s">
        <v>6</v>
      </c>
      <c r="J43" s="9">
        <f>AVERAGE(L43:P43)*100</f>
        <v>78.75754683212024</v>
      </c>
      <c r="K43" s="7">
        <f>STDEV(L43:P43)*100</f>
        <v>15.733735331678615</v>
      </c>
      <c r="L43">
        <v>0.848522167487684</v>
      </c>
      <c r="M43">
        <v>0.625615763546798</v>
      </c>
      <c r="N43">
        <v>0.850246305418719</v>
      </c>
      <c r="O43">
        <v>0.986206896551724</v>
      </c>
      <c r="P43">
        <v>0.627286208601087</v>
      </c>
      <c r="Q43" s="24">
        <v>39.15</v>
      </c>
      <c r="R43" s="25">
        <v>33</v>
      </c>
    </row>
    <row r="44" spans="1:18" ht="12.75">
      <c r="A44" s="18" t="s">
        <v>36</v>
      </c>
      <c r="B44" s="2">
        <f>AVERAGE(D44:H44)*100</f>
        <v>92.66666666666664</v>
      </c>
      <c r="C44" s="7">
        <f>STDEV(D44:H44)*100</f>
        <v>4.18330013267028</v>
      </c>
      <c r="D44">
        <v>0.9</v>
      </c>
      <c r="E44">
        <v>0.9</v>
      </c>
      <c r="F44">
        <v>1</v>
      </c>
      <c r="G44">
        <v>0.916666666666666</v>
      </c>
      <c r="H44">
        <v>0.916666666666666</v>
      </c>
      <c r="I44" s="18" t="s">
        <v>36</v>
      </c>
      <c r="J44" s="9">
        <f>AVERAGE(L44:P44)*100</f>
        <v>73.1717171717171</v>
      </c>
      <c r="K44" s="7">
        <f>STDEV(L44:P44)*100</f>
        <v>24.813825709309892</v>
      </c>
      <c r="L44">
        <v>0.963636363636363</v>
      </c>
      <c r="M44">
        <v>0.722222222222222</v>
      </c>
      <c r="N44">
        <v>0.481818181818181</v>
      </c>
      <c r="O44">
        <v>1</v>
      </c>
      <c r="P44">
        <v>0.49090909090909</v>
      </c>
      <c r="Q44" s="24">
        <v>39.15</v>
      </c>
      <c r="R44" s="25">
        <v>34</v>
      </c>
    </row>
    <row r="45" spans="1:18" ht="13.5" thickBot="1">
      <c r="A45" s="3" t="s">
        <v>0</v>
      </c>
      <c r="B45" s="14">
        <f>AVERAGE(D45:H45)*100</f>
        <v>58.30659536541886</v>
      </c>
      <c r="C45" s="17">
        <f>STDEV(D45:H45)*100</f>
        <v>2.389979842524892</v>
      </c>
      <c r="D45">
        <v>0.545454545454545</v>
      </c>
      <c r="E45">
        <v>0.588235294117647</v>
      </c>
      <c r="F45">
        <v>0.602941176470588</v>
      </c>
      <c r="G45">
        <v>0.602941176470588</v>
      </c>
      <c r="H45">
        <v>0.575757575757575</v>
      </c>
      <c r="I45" s="3" t="s">
        <v>0</v>
      </c>
      <c r="J45" s="16">
        <f>AVERAGE(L45:P45)*100</f>
        <v>52.209615994922196</v>
      </c>
      <c r="K45" s="17">
        <f>STDEV(L45:P45)*100</f>
        <v>3.3706300535143443</v>
      </c>
      <c r="L45">
        <v>0.496376811594202</v>
      </c>
      <c r="M45">
        <v>0.5</v>
      </c>
      <c r="N45">
        <v>0.555253623188405</v>
      </c>
      <c r="O45">
        <v>0.5625</v>
      </c>
      <c r="P45">
        <v>0.496350364963503</v>
      </c>
      <c r="Q45" s="24">
        <v>128.87</v>
      </c>
      <c r="R45" s="25">
        <v>23</v>
      </c>
    </row>
    <row r="46" spans="1:18" ht="13.5" thickBot="1">
      <c r="A46" s="19" t="s">
        <v>21</v>
      </c>
      <c r="B46" s="20">
        <f>AVERAGE(B2:B45)</f>
        <v>88.65182503146411</v>
      </c>
      <c r="C46" s="20">
        <f>AVERAGE(C2:C45)</f>
        <v>1.2807435425481015</v>
      </c>
      <c r="D46" s="21"/>
      <c r="E46" s="22"/>
      <c r="F46" s="22"/>
      <c r="G46" s="22"/>
      <c r="H46" s="22"/>
      <c r="I46" s="19" t="s">
        <v>21</v>
      </c>
      <c r="J46" s="20">
        <f>AVERAGE(J2:J45)</f>
        <v>74.06349581480424</v>
      </c>
      <c r="K46" s="20">
        <f>AVERAGE(K2:K45)</f>
        <v>6.293527086771809</v>
      </c>
      <c r="L46" s="21"/>
      <c r="M46" s="22"/>
      <c r="N46" s="22"/>
      <c r="O46" s="22"/>
      <c r="P46" s="22"/>
      <c r="Q46" s="26" t="s">
        <v>58</v>
      </c>
      <c r="R46" s="27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93.9714176590905</v>
      </c>
      <c r="C48" s="2">
        <f>AVERAGE(C2:C23)</f>
        <v>0.6485137022123836</v>
      </c>
      <c r="I48" s="1" t="s">
        <v>22</v>
      </c>
      <c r="J48" s="2">
        <f>AVERAGE(J2:J23)</f>
        <v>78.97612959467213</v>
      </c>
      <c r="K48" s="2">
        <f>AVERAGE(K2:K23)</f>
        <v>4.2541140640113575</v>
      </c>
      <c r="M48" s="1"/>
      <c r="N48" s="2"/>
      <c r="O48" s="2"/>
    </row>
    <row r="49" spans="1:15" ht="12.75">
      <c r="A49" s="1" t="s">
        <v>23</v>
      </c>
      <c r="B49" s="2">
        <f>AVERAGE(B24:B45)</f>
        <v>83.33223240383772</v>
      </c>
      <c r="C49" s="2">
        <f>AVERAGE(C24:C45)</f>
        <v>1.9129733828838196</v>
      </c>
      <c r="I49" s="1" t="s">
        <v>23</v>
      </c>
      <c r="J49" s="2">
        <f>AVERAGE(J24:J45)</f>
        <v>69.15086203493631</v>
      </c>
      <c r="K49" s="2">
        <f>AVERAGE(K24:K45)</f>
        <v>8.332940109532263</v>
      </c>
      <c r="M49" s="1"/>
      <c r="N49" s="2"/>
      <c r="O49" s="2"/>
    </row>
    <row r="50" spans="1:11" ht="12.75">
      <c r="A50" s="23"/>
      <c r="B50" s="2"/>
      <c r="C50" s="2"/>
      <c r="I50" s="23"/>
      <c r="J50" s="2"/>
      <c r="K50" s="2"/>
    </row>
    <row r="51" spans="1:11" ht="12.75">
      <c r="A51" s="23"/>
      <c r="B51" s="2"/>
      <c r="C51" s="2"/>
      <c r="I51" s="23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2010-02-15T10:47:03Z</dcterms:modified>
  <cp:category/>
  <cp:version/>
  <cp:contentType/>
  <cp:contentStatus/>
</cp:coreProperties>
</file>